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3.3.2" sheetId="1" r:id="rId1"/>
  </sheets>
  <definedNames>
    <definedName name="_xlnm.Print_Titles" localSheetId="0">'3.3.2'!$9:$11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</calcChain>
</file>

<file path=xl/sharedStrings.xml><?xml version="1.0" encoding="utf-8"?>
<sst xmlns="http://schemas.openxmlformats.org/spreadsheetml/2006/main" count="45" uniqueCount="45">
  <si>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</si>
  <si>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</si>
  <si>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</si>
  <si>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</si>
  <si>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</si>
  <si>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ООО "Новомед"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</si>
  <si>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</si>
  <si>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</si>
  <si>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</si>
  <si>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</si>
  <si>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</si>
  <si>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</si>
  <si>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</si>
  <si>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</si>
  <si>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</si>
  <si>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</si>
  <si>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</si>
  <si>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</si>
  <si>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</si>
  <si>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</si>
  <si>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</si>
  <si>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</si>
  <si>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</si>
  <si>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</si>
  <si>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</si>
  <si>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</si>
  <si>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</si>
  <si>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</si>
  <si>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ГБУЗ КО "Городская детская поликлиника  № 6"</t>
  </si>
  <si>
    <t>ЧУЗ "Больница "РЖД-МЕДИЦИНА" города Калининград"</t>
  </si>
  <si>
    <t>от 30 декабря 2019 года</t>
  </si>
  <si>
    <t>Численность прикрепившихся лиц на 01.01.2019 г.</t>
  </si>
  <si>
    <t>Коэффициенты дифференциации подушевого норматива на 2020 год</t>
  </si>
  <si>
    <t>КД ПВ - половозрастной коэффициент дифференциации, определенный для медицинской организации;</t>
  </si>
  <si>
    <t>КД ПВ</t>
  </si>
  <si>
    <t>КУ МО - коэффициент уровня (подуровня) оказания медицинской помощи, к которому относится медицинская организация;</t>
  </si>
  <si>
    <t>КУ МО</t>
  </si>
  <si>
    <t>КД СУБ</t>
  </si>
  <si>
    <t>КД СУБ - районный коэффициент к заработной плате;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</si>
  <si>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</si>
  <si>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</si>
  <si>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(с изменениями от 30.01.2019 г., 27.03.2020г., 24.04.2020г.)</t>
  </si>
  <si>
    <t>ГБУЗ КО "Городская больница  №4"</t>
  </si>
  <si>
    <t>ГБУЗ КО "Межрайонная больница №1"</t>
  </si>
  <si>
    <t>к Тарифному соглашению в системе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</si>
</sst>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64">
    <xf numFmtId="0" fontId="0" fillId="0" borderId="0" xfId="0"/>
    <xf numFmtId="0" fontId="3" fillId="0" borderId="0" xfId="1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top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3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1" applyFont="1" applyBorder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/>
    <cellStyle name="Обычный 2 4 2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5"/>
  <sheetViews>
    <sheetView tabSelected="1" zoomScaleNormal="100" workbookViewId="0">
      <pane xSplit="3" ySplit="12" topLeftCell="D13" activePane="bottomRight" state="frozen"/>
      <selection pane="topRight" activeCell="C1" sqref="C1"/>
      <selection pane="bottomLeft" activeCell="A12" sqref="A12"/>
      <selection pane="bottomRight" activeCell="J7" sqref="J7"/>
    </sheetView>
  </sheetViews>
  <sheetFormatPr defaultColWidth="9.140625" defaultRowHeight="15" x14ac:dyDescent="0.25"/>
  <cols>
    <col min="1" max="1" width="1.7109375" style="2" customWidth="1"/>
    <col min="2" max="2" width="4.5703125" style="8" customWidth="1"/>
    <col min="3" max="3" width="34" style="2" customWidth="1"/>
    <col min="4" max="4" width="21.5703125" style="24" customWidth="1"/>
    <col min="5" max="5" width="15.42578125" style="9" customWidth="1"/>
    <col min="6" max="6" width="13.85546875" style="2" customWidth="1"/>
    <col min="7" max="7" width="14.42578125" style="2" customWidth="1"/>
    <col min="8" max="8" width="20" style="2" customWidth="1"/>
    <col min="9" max="9" width="9.140625" style="2"/>
    <col min="10" max="10" width="47.42578125" style="2" customWidth="1"/>
    <col min="11" max="16384" width="9.140625" style="2"/>
  </cols>
  <sheetData>
    <row r="1" spans="2:9" ht="15.75" x14ac:dyDescent="0.25">
      <c r="F1" s="51" t="s">
        <v>2</v>
      </c>
      <c r="G1" s="51"/>
      <c r="H1" s="51"/>
    </row>
    <row r="2" spans="2:9" ht="15.75" x14ac:dyDescent="0.25">
      <c r="F2" s="1"/>
      <c r="G2" s="20"/>
      <c r="H2" s="3" t="s">
        <v>44</v>
      </c>
    </row>
    <row r="3" spans="2:9" ht="15.75" x14ac:dyDescent="0.25">
      <c r="F3" s="1"/>
      <c r="G3" s="20"/>
      <c r="H3" s="3" t="s">
        <v>0</v>
      </c>
    </row>
    <row r="4" spans="2:9" x14ac:dyDescent="0.25">
      <c r="H4" s="10" t="s">
        <v>30</v>
      </c>
    </row>
    <row r="5" spans="2:9" x14ac:dyDescent="0.25">
      <c r="H5" s="10"/>
    </row>
    <row r="6" spans="2:9" ht="27.75" customHeight="1" x14ac:dyDescent="0.25">
      <c r="B6" s="52" t="s">
        <v>32</v>
      </c>
      <c r="C6" s="52"/>
      <c r="D6" s="52"/>
      <c r="E6" s="52"/>
      <c r="F6" s="52"/>
      <c r="G6" s="52"/>
      <c r="H6" s="52"/>
    </row>
    <row r="7" spans="2:9" ht="18.75" x14ac:dyDescent="0.25">
      <c r="B7" s="45"/>
      <c r="C7" s="45"/>
      <c r="D7" s="63" t="s">
        <v>41</v>
      </c>
      <c r="E7" s="63"/>
      <c r="F7" s="63"/>
      <c r="G7" s="45"/>
      <c r="H7" s="45"/>
    </row>
    <row r="8" spans="2:9" ht="16.5" thickBot="1" x14ac:dyDescent="0.3">
      <c r="B8" s="21"/>
      <c r="C8" s="21"/>
      <c r="D8" s="2"/>
      <c r="E8" s="2"/>
      <c r="G8" s="21"/>
      <c r="H8" s="21"/>
    </row>
    <row r="9" spans="2:9" ht="13.9" customHeight="1" x14ac:dyDescent="0.25">
      <c r="B9" s="53" t="s">
        <v>1</v>
      </c>
      <c r="C9" s="55" t="s">
        <v>3</v>
      </c>
      <c r="D9" s="61" t="s">
        <v>31</v>
      </c>
      <c r="E9" s="57" t="s">
        <v>34</v>
      </c>
      <c r="F9" s="55" t="s">
        <v>36</v>
      </c>
      <c r="G9" s="55" t="s">
        <v>37</v>
      </c>
      <c r="H9" s="59" t="s">
        <v>39</v>
      </c>
      <c r="I9" s="4"/>
    </row>
    <row r="10" spans="2:9" ht="15.6" customHeight="1" x14ac:dyDescent="0.25">
      <c r="B10" s="54"/>
      <c r="C10" s="56"/>
      <c r="D10" s="62"/>
      <c r="E10" s="58"/>
      <c r="F10" s="56"/>
      <c r="G10" s="56"/>
      <c r="H10" s="60"/>
      <c r="I10" s="4"/>
    </row>
    <row r="11" spans="2:9" ht="33" customHeight="1" x14ac:dyDescent="0.25">
      <c r="B11" s="54"/>
      <c r="C11" s="56"/>
      <c r="D11" s="62"/>
      <c r="E11" s="58"/>
      <c r="F11" s="56"/>
      <c r="G11" s="56"/>
      <c r="H11" s="60"/>
      <c r="I11" s="4"/>
    </row>
    <row r="12" spans="2:9" s="7" customFormat="1" ht="15.75" x14ac:dyDescent="0.25">
      <c r="B12" s="22">
        <v>1</v>
      </c>
      <c r="C12" s="23">
        <v>2</v>
      </c>
      <c r="D12" s="11">
        <v>3</v>
      </c>
      <c r="E12" s="11">
        <v>4</v>
      </c>
      <c r="F12" s="23">
        <v>5</v>
      </c>
      <c r="G12" s="23">
        <v>6</v>
      </c>
      <c r="H12" s="27">
        <v>7</v>
      </c>
      <c r="I12" s="6"/>
    </row>
    <row r="13" spans="2:9" ht="17.25" customHeight="1" x14ac:dyDescent="0.25">
      <c r="B13" s="22">
        <v>1</v>
      </c>
      <c r="C13" s="12" t="s">
        <v>5</v>
      </c>
      <c r="D13" s="11">
        <v>8981</v>
      </c>
      <c r="E13" s="15">
        <v>0.78190000000000004</v>
      </c>
      <c r="F13" s="16">
        <v>1</v>
      </c>
      <c r="G13" s="16">
        <v>1</v>
      </c>
      <c r="H13" s="28">
        <v>1</v>
      </c>
      <c r="I13" s="4"/>
    </row>
    <row r="14" spans="2:9" ht="33" customHeight="1" x14ac:dyDescent="0.25">
      <c r="B14" s="22">
        <f>B13+1</f>
        <v>2</v>
      </c>
      <c r="C14" s="12" t="s">
        <v>4</v>
      </c>
      <c r="D14" s="11">
        <v>12063</v>
      </c>
      <c r="E14" s="15">
        <v>0.80199999999999994</v>
      </c>
      <c r="F14" s="16">
        <v>1</v>
      </c>
      <c r="G14" s="16">
        <v>1</v>
      </c>
      <c r="H14" s="28">
        <v>1</v>
      </c>
      <c r="I14" s="4"/>
    </row>
    <row r="15" spans="2:9" ht="51.6" customHeight="1" x14ac:dyDescent="0.25">
      <c r="B15" s="34">
        <f t="shared" ref="B15:B40" si="0">B14+1</f>
        <v>3</v>
      </c>
      <c r="C15" s="12" t="s">
        <v>29</v>
      </c>
      <c r="D15" s="11">
        <v>10675</v>
      </c>
      <c r="E15" s="15">
        <v>0.86640000000000006</v>
      </c>
      <c r="F15" s="16">
        <v>1</v>
      </c>
      <c r="G15" s="16">
        <v>1</v>
      </c>
      <c r="H15" s="28">
        <v>1</v>
      </c>
      <c r="I15" s="4"/>
    </row>
    <row r="16" spans="2:9" ht="36" customHeight="1" x14ac:dyDescent="0.25">
      <c r="B16" s="35">
        <f t="shared" si="0"/>
        <v>4</v>
      </c>
      <c r="C16" s="46" t="s">
        <v>42</v>
      </c>
      <c r="D16" s="11">
        <v>146595</v>
      </c>
      <c r="E16" s="15">
        <v>0.86370000000000002</v>
      </c>
      <c r="F16" s="16">
        <v>1</v>
      </c>
      <c r="G16" s="16">
        <v>1</v>
      </c>
      <c r="H16" s="28">
        <v>1</v>
      </c>
      <c r="I16" s="4"/>
    </row>
    <row r="17" spans="2:9" ht="32.450000000000003" customHeight="1" x14ac:dyDescent="0.25">
      <c r="B17" s="34">
        <f t="shared" si="0"/>
        <v>5</v>
      </c>
      <c r="C17" s="12" t="s">
        <v>6</v>
      </c>
      <c r="D17" s="11">
        <v>68203</v>
      </c>
      <c r="E17" s="15">
        <v>0.87440000000000007</v>
      </c>
      <c r="F17" s="16">
        <v>1</v>
      </c>
      <c r="G17" s="16">
        <v>1</v>
      </c>
      <c r="H17" s="28">
        <v>1</v>
      </c>
      <c r="I17" s="4"/>
    </row>
    <row r="18" spans="2:9" ht="31.15" customHeight="1" x14ac:dyDescent="0.25">
      <c r="B18" s="34">
        <f t="shared" si="0"/>
        <v>6</v>
      </c>
      <c r="C18" s="12" t="s">
        <v>8</v>
      </c>
      <c r="D18" s="11">
        <v>70322</v>
      </c>
      <c r="E18" s="15">
        <v>0.87540000000000007</v>
      </c>
      <c r="F18" s="16">
        <v>1</v>
      </c>
      <c r="G18" s="16">
        <v>1</v>
      </c>
      <c r="H18" s="28">
        <v>1</v>
      </c>
      <c r="I18" s="4"/>
    </row>
    <row r="19" spans="2:9" ht="51.6" customHeight="1" x14ac:dyDescent="0.25">
      <c r="B19" s="34">
        <f t="shared" si="0"/>
        <v>7</v>
      </c>
      <c r="C19" s="12" t="s">
        <v>9</v>
      </c>
      <c r="D19" s="11">
        <v>90175</v>
      </c>
      <c r="E19" s="15">
        <v>0.87749999999999995</v>
      </c>
      <c r="F19" s="16">
        <v>1</v>
      </c>
      <c r="G19" s="16">
        <v>1</v>
      </c>
      <c r="H19" s="28">
        <v>1</v>
      </c>
      <c r="I19" s="4"/>
    </row>
    <row r="20" spans="2:9" ht="17.45" customHeight="1" x14ac:dyDescent="0.25">
      <c r="B20" s="34">
        <f t="shared" si="0"/>
        <v>8</v>
      </c>
      <c r="C20" s="12" t="s">
        <v>7</v>
      </c>
      <c r="D20" s="11">
        <v>13917</v>
      </c>
      <c r="E20" s="15">
        <v>0.96199999999999997</v>
      </c>
      <c r="F20" s="16">
        <v>1</v>
      </c>
      <c r="G20" s="16">
        <v>1</v>
      </c>
      <c r="H20" s="28">
        <v>1</v>
      </c>
      <c r="I20" s="4"/>
    </row>
    <row r="21" spans="2:9" s="33" customFormat="1" ht="17.25" customHeight="1" x14ac:dyDescent="0.25">
      <c r="B21" s="35">
        <f t="shared" si="0"/>
        <v>9</v>
      </c>
      <c r="C21" s="46" t="s">
        <v>19</v>
      </c>
      <c r="D21" s="47">
        <v>57618</v>
      </c>
      <c r="E21" s="48">
        <v>1.0021</v>
      </c>
      <c r="F21" s="36">
        <v>1</v>
      </c>
      <c r="G21" s="36">
        <v>1</v>
      </c>
      <c r="H21" s="49">
        <v>1.04</v>
      </c>
      <c r="I21" s="32"/>
    </row>
    <row r="22" spans="2:9" ht="22.15" customHeight="1" x14ac:dyDescent="0.25">
      <c r="B22" s="34">
        <f t="shared" si="0"/>
        <v>10</v>
      </c>
      <c r="C22" s="12" t="s">
        <v>23</v>
      </c>
      <c r="D22" s="11">
        <v>25768</v>
      </c>
      <c r="E22" s="15">
        <v>0.9516</v>
      </c>
      <c r="F22" s="16">
        <v>1</v>
      </c>
      <c r="G22" s="16">
        <v>1</v>
      </c>
      <c r="H22" s="29">
        <v>1.04</v>
      </c>
      <c r="I22" s="4"/>
    </row>
    <row r="23" spans="2:9" ht="17.45" customHeight="1" x14ac:dyDescent="0.25">
      <c r="B23" s="34">
        <f t="shared" si="0"/>
        <v>11</v>
      </c>
      <c r="C23" s="12" t="s">
        <v>18</v>
      </c>
      <c r="D23" s="11">
        <v>26880</v>
      </c>
      <c r="E23" s="15">
        <v>0.97819999999999996</v>
      </c>
      <c r="F23" s="16">
        <v>1</v>
      </c>
      <c r="G23" s="16">
        <v>1</v>
      </c>
      <c r="H23" s="29">
        <v>1.04</v>
      </c>
      <c r="I23" s="4"/>
    </row>
    <row r="24" spans="2:9" ht="22.15" customHeight="1" x14ac:dyDescent="0.25">
      <c r="B24" s="34">
        <f t="shared" si="0"/>
        <v>12</v>
      </c>
      <c r="C24" s="12" t="s">
        <v>15</v>
      </c>
      <c r="D24" s="11">
        <v>30038</v>
      </c>
      <c r="E24" s="15">
        <v>0.98599999999999999</v>
      </c>
      <c r="F24" s="16">
        <v>1</v>
      </c>
      <c r="G24" s="16">
        <v>1</v>
      </c>
      <c r="H24" s="29">
        <v>1.04</v>
      </c>
      <c r="I24" s="4"/>
    </row>
    <row r="25" spans="2:9" ht="17.25" customHeight="1" x14ac:dyDescent="0.25">
      <c r="B25" s="34">
        <f t="shared" si="0"/>
        <v>13</v>
      </c>
      <c r="C25" s="12" t="s">
        <v>17</v>
      </c>
      <c r="D25" s="11">
        <v>42390</v>
      </c>
      <c r="E25" s="15">
        <v>1.0004</v>
      </c>
      <c r="F25" s="16">
        <v>1</v>
      </c>
      <c r="G25" s="16">
        <v>1</v>
      </c>
      <c r="H25" s="29">
        <v>1.04</v>
      </c>
      <c r="I25" s="4"/>
    </row>
    <row r="26" spans="2:9" ht="17.25" customHeight="1" x14ac:dyDescent="0.25">
      <c r="B26" s="34">
        <f t="shared" si="0"/>
        <v>14</v>
      </c>
      <c r="C26" s="13" t="s">
        <v>16</v>
      </c>
      <c r="D26" s="25">
        <v>30265</v>
      </c>
      <c r="E26" s="15">
        <v>1.0028999999999999</v>
      </c>
      <c r="F26" s="16">
        <v>1</v>
      </c>
      <c r="G26" s="16">
        <v>1</v>
      </c>
      <c r="H26" s="29">
        <v>1.04</v>
      </c>
      <c r="I26" s="4"/>
    </row>
    <row r="27" spans="2:9" ht="17.25" customHeight="1" x14ac:dyDescent="0.25">
      <c r="B27" s="34">
        <f t="shared" si="0"/>
        <v>15</v>
      </c>
      <c r="C27" s="12" t="s">
        <v>14</v>
      </c>
      <c r="D27" s="11">
        <v>28031</v>
      </c>
      <c r="E27" s="15">
        <v>0.98070000000000002</v>
      </c>
      <c r="F27" s="16">
        <v>1</v>
      </c>
      <c r="G27" s="16">
        <v>1</v>
      </c>
      <c r="H27" s="29">
        <v>1.04</v>
      </c>
      <c r="I27" s="4"/>
    </row>
    <row r="28" spans="2:9" ht="17.25" customHeight="1" x14ac:dyDescent="0.25">
      <c r="B28" s="34">
        <f t="shared" si="0"/>
        <v>16</v>
      </c>
      <c r="C28" s="12" t="s">
        <v>13</v>
      </c>
      <c r="D28" s="11">
        <v>35656</v>
      </c>
      <c r="E28" s="15">
        <v>1.0103</v>
      </c>
      <c r="F28" s="16">
        <v>1</v>
      </c>
      <c r="G28" s="16">
        <v>1</v>
      </c>
      <c r="H28" s="29">
        <v>1.04</v>
      </c>
      <c r="I28" s="4"/>
    </row>
    <row r="29" spans="2:9" ht="17.25" customHeight="1" x14ac:dyDescent="0.25">
      <c r="B29" s="44">
        <f t="shared" si="0"/>
        <v>17</v>
      </c>
      <c r="C29" s="12" t="s">
        <v>26</v>
      </c>
      <c r="D29" s="11">
        <v>12239</v>
      </c>
      <c r="E29" s="15">
        <v>0.97730000000000006</v>
      </c>
      <c r="F29" s="16">
        <v>1</v>
      </c>
      <c r="G29" s="16">
        <v>1</v>
      </c>
      <c r="H29" s="29">
        <v>1.113</v>
      </c>
      <c r="I29" s="4"/>
    </row>
    <row r="30" spans="2:9" ht="17.25" customHeight="1" x14ac:dyDescent="0.25">
      <c r="B30" s="44">
        <f t="shared" si="0"/>
        <v>18</v>
      </c>
      <c r="C30" s="12" t="s">
        <v>21</v>
      </c>
      <c r="D30" s="11">
        <v>16951</v>
      </c>
      <c r="E30" s="15">
        <v>0.96850000000000003</v>
      </c>
      <c r="F30" s="16">
        <v>1</v>
      </c>
      <c r="G30" s="16">
        <v>1</v>
      </c>
      <c r="H30" s="29">
        <v>1.113</v>
      </c>
      <c r="I30" s="4"/>
    </row>
    <row r="31" spans="2:9" ht="17.25" customHeight="1" x14ac:dyDescent="0.25">
      <c r="B31" s="44">
        <f t="shared" si="0"/>
        <v>19</v>
      </c>
      <c r="C31" s="13" t="s">
        <v>11</v>
      </c>
      <c r="D31" s="25">
        <v>26616</v>
      </c>
      <c r="E31" s="15">
        <v>1.0201</v>
      </c>
      <c r="F31" s="16">
        <v>1</v>
      </c>
      <c r="G31" s="16">
        <v>1</v>
      </c>
      <c r="H31" s="29">
        <v>1.04</v>
      </c>
      <c r="I31" s="4"/>
    </row>
    <row r="32" spans="2:9" ht="17.25" customHeight="1" x14ac:dyDescent="0.25">
      <c r="B32" s="44">
        <f t="shared" si="0"/>
        <v>20</v>
      </c>
      <c r="C32" s="12" t="s">
        <v>20</v>
      </c>
      <c r="D32" s="11">
        <v>17386</v>
      </c>
      <c r="E32" s="15">
        <v>0.95799999999999996</v>
      </c>
      <c r="F32" s="16">
        <v>1</v>
      </c>
      <c r="G32" s="16">
        <v>1</v>
      </c>
      <c r="H32" s="29">
        <v>1.113</v>
      </c>
      <c r="I32" s="4"/>
    </row>
    <row r="33" spans="2:9" ht="17.25" customHeight="1" x14ac:dyDescent="0.25">
      <c r="B33" s="44">
        <f t="shared" si="0"/>
        <v>21</v>
      </c>
      <c r="C33" s="13" t="s">
        <v>24</v>
      </c>
      <c r="D33" s="25">
        <v>16720</v>
      </c>
      <c r="E33" s="15">
        <v>0.95179999999999998</v>
      </c>
      <c r="F33" s="16">
        <v>1</v>
      </c>
      <c r="G33" s="16">
        <v>1</v>
      </c>
      <c r="H33" s="29">
        <v>1.113</v>
      </c>
      <c r="I33" s="4"/>
    </row>
    <row r="34" spans="2:9" ht="31.9" customHeight="1" x14ac:dyDescent="0.25">
      <c r="B34" s="44">
        <f t="shared" si="0"/>
        <v>22</v>
      </c>
      <c r="C34" s="12" t="s">
        <v>25</v>
      </c>
      <c r="D34" s="11">
        <v>10467</v>
      </c>
      <c r="E34" s="15">
        <v>0.96589999999999998</v>
      </c>
      <c r="F34" s="16">
        <v>1</v>
      </c>
      <c r="G34" s="16">
        <v>1</v>
      </c>
      <c r="H34" s="29">
        <v>1.113</v>
      </c>
      <c r="I34" s="4"/>
    </row>
    <row r="35" spans="2:9" ht="17.25" customHeight="1" x14ac:dyDescent="0.25">
      <c r="B35" s="44">
        <f t="shared" si="0"/>
        <v>23</v>
      </c>
      <c r="C35" s="12" t="s">
        <v>27</v>
      </c>
      <c r="D35" s="11">
        <v>13011</v>
      </c>
      <c r="E35" s="15">
        <v>0.96970000000000001</v>
      </c>
      <c r="F35" s="16">
        <v>1</v>
      </c>
      <c r="G35" s="16">
        <v>1</v>
      </c>
      <c r="H35" s="29">
        <v>1.113</v>
      </c>
      <c r="I35" s="4"/>
    </row>
    <row r="36" spans="2:9" ht="17.25" customHeight="1" x14ac:dyDescent="0.25">
      <c r="B36" s="44">
        <f t="shared" si="0"/>
        <v>24</v>
      </c>
      <c r="C36" s="12" t="s">
        <v>22</v>
      </c>
      <c r="D36" s="11">
        <v>17395</v>
      </c>
      <c r="E36" s="15">
        <v>0.98150000000000004</v>
      </c>
      <c r="F36" s="17">
        <v>1</v>
      </c>
      <c r="G36" s="16">
        <v>1</v>
      </c>
      <c r="H36" s="29">
        <v>1.113</v>
      </c>
      <c r="I36" s="4"/>
    </row>
    <row r="37" spans="2:9" ht="17.25" customHeight="1" x14ac:dyDescent="0.25">
      <c r="B37" s="44">
        <f t="shared" si="0"/>
        <v>25</v>
      </c>
      <c r="C37" s="12" t="s">
        <v>10</v>
      </c>
      <c r="D37" s="11">
        <v>6075</v>
      </c>
      <c r="E37" s="15">
        <v>0.9779000000000001</v>
      </c>
      <c r="F37" s="17">
        <v>1</v>
      </c>
      <c r="G37" s="16">
        <v>1</v>
      </c>
      <c r="H37" s="29">
        <v>1.113</v>
      </c>
      <c r="I37" s="4"/>
    </row>
    <row r="38" spans="2:9" ht="17.25" customHeight="1" x14ac:dyDescent="0.25">
      <c r="B38" s="44">
        <f t="shared" si="0"/>
        <v>26</v>
      </c>
      <c r="C38" s="12" t="s">
        <v>12</v>
      </c>
      <c r="D38" s="11">
        <v>10301</v>
      </c>
      <c r="E38" s="15">
        <v>0.99330000000000007</v>
      </c>
      <c r="F38" s="17">
        <v>1</v>
      </c>
      <c r="G38" s="16">
        <v>1</v>
      </c>
      <c r="H38" s="29">
        <v>1.113</v>
      </c>
      <c r="I38" s="4"/>
    </row>
    <row r="39" spans="2:9" s="38" customFormat="1" ht="31.5" x14ac:dyDescent="0.25">
      <c r="B39" s="44">
        <f t="shared" si="0"/>
        <v>27</v>
      </c>
      <c r="C39" s="43" t="s">
        <v>43</v>
      </c>
      <c r="D39" s="39">
        <v>34535</v>
      </c>
      <c r="E39" s="41">
        <v>1.0145999999999999</v>
      </c>
      <c r="F39" s="40">
        <v>1</v>
      </c>
      <c r="G39" s="36">
        <v>1</v>
      </c>
      <c r="H39" s="42">
        <v>1.04</v>
      </c>
      <c r="I39" s="37"/>
    </row>
    <row r="40" spans="2:9" ht="32.25" thickBot="1" x14ac:dyDescent="0.3">
      <c r="B40" s="44">
        <f t="shared" si="0"/>
        <v>28</v>
      </c>
      <c r="C40" s="14" t="s">
        <v>28</v>
      </c>
      <c r="D40" s="26">
        <v>108309</v>
      </c>
      <c r="E40" s="18">
        <v>1.5605</v>
      </c>
      <c r="F40" s="19">
        <v>1</v>
      </c>
      <c r="G40" s="19">
        <v>1</v>
      </c>
      <c r="H40" s="30">
        <v>1</v>
      </c>
      <c r="I40" s="4"/>
    </row>
    <row r="41" spans="2:9" x14ac:dyDescent="0.25">
      <c r="B41" s="5"/>
    </row>
    <row r="42" spans="2:9" x14ac:dyDescent="0.25">
      <c r="B42" s="31" t="s">
        <v>33</v>
      </c>
    </row>
    <row r="43" spans="2:9" x14ac:dyDescent="0.25">
      <c r="B43" s="31" t="s">
        <v>35</v>
      </c>
    </row>
    <row r="44" spans="2:9" x14ac:dyDescent="0.25">
      <c r="B44" s="31" t="s">
        <v>38</v>
      </c>
    </row>
    <row r="45" spans="2:9" ht="39.6" customHeight="1" x14ac:dyDescent="0.25">
      <c r="B45" s="50" t="s">
        <v>40</v>
      </c>
      <c r="C45" s="50"/>
      <c r="D45" s="50"/>
      <c r="E45" s="50"/>
      <c r="F45" s="50"/>
      <c r="G45" s="50"/>
      <c r="H45" s="50"/>
    </row>
  </sheetData>
  <mergeCells count="11">
    <mergeCell ref="B45:H45"/>
    <mergeCell ref="F1:H1"/>
    <mergeCell ref="B6:H6"/>
    <mergeCell ref="B9:B11"/>
    <mergeCell ref="C9:C11"/>
    <mergeCell ref="E9:E11"/>
    <mergeCell ref="F9:F11"/>
    <mergeCell ref="H9:H11"/>
    <mergeCell ref="D9:D11"/>
    <mergeCell ref="G9:G11"/>
    <mergeCell ref="D7:F7"/>
  </mergeCells>
  <pageMargins left="0.78740157480314965" right="0.39370078740157483" top="0.13" bottom="0.13" header="0.31496062992125984" footer="0.14000000000000001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</vt:lpstr>
      <vt:lpstr>'3.3.2'!Заголовки_для_печати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О.А. Половинчак</cp:lastModifiedBy>
  <cp:lastPrinted>2020-04-23T14:26:53Z</cp:lastPrinted>
  <dcterms:created xsi:type="dcterms:W3CDTF">2019-09-02T14:47:51Z</dcterms:created>
  <dcterms:modified xsi:type="dcterms:W3CDTF">2020-04-23T14:26:59Z</dcterms:modified>
</cp:coreProperties>
</file>